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0F8D7AE7-6121-4764-B03E-49341DDB32E0}" xr6:coauthVersionLast="47" xr6:coauthVersionMax="47" xr10:uidLastSave="{00000000-0000-0000-0000-000000000000}"/>
  <bookViews>
    <workbookView xWindow="-120" yWindow="480" windowWidth="24240" windowHeight="13140" xr2:uid="{08E12E1F-58CD-4B77-8D66-A18C4D7DF2BF}"/>
  </bookViews>
  <sheets>
    <sheet name="Tabelle1" sheetId="1" r:id="rId1"/>
    <sheet name="Tabelle2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2" l="1"/>
  <c r="J42" i="2"/>
  <c r="J40" i="2"/>
  <c r="J39" i="2"/>
  <c r="J38" i="2"/>
  <c r="J37" i="2"/>
  <c r="J36" i="2"/>
  <c r="J35" i="2"/>
  <c r="J33" i="2"/>
  <c r="J32" i="2"/>
  <c r="J28" i="2"/>
  <c r="J27" i="2"/>
  <c r="J26" i="2"/>
  <c r="J25" i="2"/>
  <c r="J24" i="2"/>
  <c r="J23" i="2"/>
  <c r="J22" i="2"/>
  <c r="J21" i="2"/>
  <c r="J19" i="2"/>
  <c r="J18" i="2"/>
  <c r="J16" i="2"/>
  <c r="J14" i="2"/>
  <c r="J12" i="2"/>
  <c r="J11" i="2"/>
  <c r="J10" i="2"/>
  <c r="J8" i="2"/>
  <c r="J7" i="2"/>
  <c r="J6" i="2"/>
  <c r="F42" i="2"/>
  <c r="D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6" i="2"/>
  <c r="F15" i="2"/>
  <c r="F14" i="2"/>
  <c r="F13" i="2"/>
  <c r="F12" i="2"/>
  <c r="F11" i="2"/>
  <c r="F10" i="2"/>
  <c r="F9" i="2"/>
  <c r="F8" i="2"/>
  <c r="F7" i="2"/>
  <c r="F6" i="2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5" i="2"/>
  <c r="B4" i="2"/>
</calcChain>
</file>

<file path=xl/sharedStrings.xml><?xml version="1.0" encoding="utf-8"?>
<sst xmlns="http://schemas.openxmlformats.org/spreadsheetml/2006/main" count="26" uniqueCount="17">
  <si>
    <t>Kunden</t>
  </si>
  <si>
    <t>Pos.</t>
  </si>
  <si>
    <t>qm</t>
  </si>
  <si>
    <t>Pauschale</t>
  </si>
  <si>
    <t>Lfm-Preis</t>
  </si>
  <si>
    <t>Pro Einsatz</t>
  </si>
  <si>
    <t>Pausch.</t>
  </si>
  <si>
    <t>Zeit</t>
  </si>
  <si>
    <t>*</t>
  </si>
  <si>
    <t>37 Kunden</t>
  </si>
  <si>
    <t>pro Einsatz 2.300,-- netto</t>
  </si>
  <si>
    <t>pro 35,-- Monat pauschal, aber nicht diese Saison</t>
  </si>
  <si>
    <t>Anrechnen der bereits kassierten Pauschalen</t>
  </si>
  <si>
    <t>auf die Gewinnbeteiligung.</t>
  </si>
  <si>
    <t>5 bis 13 Einsätze</t>
  </si>
  <si>
    <t>45 Tage max. Ziel bzw. 10 Tage nach Eingang.</t>
  </si>
  <si>
    <t>Montag 10:00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</si>
</sst>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.00_ ;[Red]\-0.00\ "/>
  </numFmts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1" fillId="0" borderId="1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D03D1-60BD-4657-BBC2-B18C1626C0A6}">
  <dimension ref="B3:D19"/>
  <sheetViews>
    <sheetView tabSelected="1" workbookViewId="0">
      <selection activeCell="B5" sqref="B5:B21"/>
    </sheetView>
  </sheetViews>
  <sheetFormatPr baseColWidth="10" defaultRowHeight="18.75" x14ac:dyDescent="0.3"/>
  <sheetData>
    <row r="3" spans="2:4" x14ac:dyDescent="0.3">
      <c r="B3">
        <v>37</v>
      </c>
      <c r="D3" t="s">
        <v>0</v>
      </c>
    </row>
    <row r="5" spans="2:4" x14ac:dyDescent="0.3">
      <c r="B5" t="s">
        <v>9</v>
      </c>
    </row>
    <row r="7" spans="2:4" x14ac:dyDescent="0.3">
      <c r="B7" t="s">
        <v>10</v>
      </c>
    </row>
    <row r="9" spans="2:4" x14ac:dyDescent="0.3">
      <c r="B9" t="s">
        <v>11</v>
      </c>
    </row>
    <row r="11" spans="2:4" x14ac:dyDescent="0.3">
      <c r="B11" t="s">
        <v>12</v>
      </c>
    </row>
    <row r="12" spans="2:4" x14ac:dyDescent="0.3">
      <c r="B12" t="s">
        <v>13</v>
      </c>
    </row>
    <row r="15" spans="2:4" x14ac:dyDescent="0.3">
      <c r="B15" t="s">
        <v>14</v>
      </c>
    </row>
    <row r="17" spans="2:2" x14ac:dyDescent="0.3">
      <c r="B17" t="s">
        <v>15</v>
      </c>
    </row>
    <row r="19" spans="2:2" x14ac:dyDescent="0.3">
      <c r="B19" t="s">
        <v>16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DC905-623E-4DD2-91EC-5EE27C149668}">
  <dimension ref="B2:N42"/>
  <sheetViews>
    <sheetView topLeftCell="A22" workbookViewId="0">
      <selection activeCell="B48" sqref="B48"/>
    </sheetView>
  </sheetViews>
  <sheetFormatPr baseColWidth="10" defaultRowHeight="18.75" x14ac:dyDescent="0.3"/>
  <cols>
    <col min="1" max="1" width="3.69921875" customWidth="1"/>
    <col min="2" max="2" width="4.19921875" bestFit="1" customWidth="1"/>
    <col min="3" max="3" width="1.69921875" customWidth="1"/>
    <col min="4" max="4" width="8.296875" style="1" bestFit="1" customWidth="1"/>
    <col min="5" max="5" width="1.69921875" customWidth="1"/>
    <col min="6" max="6" width="8.59765625" style="1" bestFit="1" customWidth="1"/>
    <col min="7" max="7" width="1.69921875" customWidth="1"/>
    <col min="8" max="8" width="8.19921875" style="1" bestFit="1" customWidth="1"/>
    <col min="9" max="9" width="1.69921875" customWidth="1"/>
    <col min="10" max="10" width="9.3984375" style="1" bestFit="1" customWidth="1"/>
    <col min="11" max="11" width="1.796875" bestFit="1" customWidth="1"/>
    <col min="12" max="12" width="1.8984375" bestFit="1" customWidth="1"/>
    <col min="13" max="13" width="1.69921875" customWidth="1"/>
    <col min="14" max="14" width="9.296875" style="5" bestFit="1" customWidth="1"/>
  </cols>
  <sheetData>
    <row r="2" spans="2:11" x14ac:dyDescent="0.3">
      <c r="B2" s="3" t="s">
        <v>1</v>
      </c>
      <c r="C2" s="3"/>
      <c r="D2" s="4" t="s">
        <v>2</v>
      </c>
      <c r="E2" s="3"/>
      <c r="F2" s="4" t="s">
        <v>3</v>
      </c>
      <c r="G2" s="3"/>
      <c r="H2" s="4" t="s">
        <v>4</v>
      </c>
      <c r="I2" s="3"/>
      <c r="J2" s="4" t="s">
        <v>5</v>
      </c>
    </row>
    <row r="3" spans="2:11" x14ac:dyDescent="0.3">
      <c r="B3">
        <v>1</v>
      </c>
      <c r="D3" s="1">
        <v>162</v>
      </c>
      <c r="F3" s="1">
        <v>35</v>
      </c>
      <c r="H3" s="1">
        <v>1</v>
      </c>
      <c r="J3" s="1">
        <v>161.5</v>
      </c>
      <c r="K3" t="s">
        <v>8</v>
      </c>
    </row>
    <row r="4" spans="2:11" x14ac:dyDescent="0.3">
      <c r="B4">
        <f>B3+1</f>
        <v>2</v>
      </c>
      <c r="D4" s="1" t="s">
        <v>6</v>
      </c>
      <c r="J4" s="1">
        <v>120</v>
      </c>
    </row>
    <row r="5" spans="2:11" x14ac:dyDescent="0.3">
      <c r="B5">
        <f t="shared" ref="B5:B41" si="0">B4+1</f>
        <v>3</v>
      </c>
      <c r="D5" s="1" t="s">
        <v>6</v>
      </c>
      <c r="J5" s="1">
        <v>200</v>
      </c>
    </row>
    <row r="6" spans="2:11" x14ac:dyDescent="0.3">
      <c r="B6">
        <f t="shared" si="0"/>
        <v>4</v>
      </c>
      <c r="D6" s="1">
        <v>185</v>
      </c>
      <c r="F6" s="1">
        <f>$F$3</f>
        <v>35</v>
      </c>
      <c r="H6" s="1">
        <v>0.5</v>
      </c>
      <c r="J6" s="1">
        <f>D6*H6</f>
        <v>92.5</v>
      </c>
    </row>
    <row r="7" spans="2:11" x14ac:dyDescent="0.3">
      <c r="B7">
        <f t="shared" si="0"/>
        <v>5</v>
      </c>
      <c r="D7" s="1">
        <v>133</v>
      </c>
      <c r="F7" s="1">
        <f t="shared" ref="F7:F16" si="1">$F$3</f>
        <v>35</v>
      </c>
      <c r="H7" s="1">
        <v>0.59</v>
      </c>
      <c r="J7" s="1">
        <f t="shared" ref="J7:J40" si="2">D7*H7</f>
        <v>78.47</v>
      </c>
    </row>
    <row r="8" spans="2:11" x14ac:dyDescent="0.3">
      <c r="B8">
        <f t="shared" si="0"/>
        <v>6</v>
      </c>
      <c r="D8" s="1">
        <v>55</v>
      </c>
      <c r="F8" s="1">
        <f t="shared" si="1"/>
        <v>35</v>
      </c>
      <c r="H8" s="1">
        <v>1</v>
      </c>
      <c r="J8" s="1">
        <f t="shared" si="2"/>
        <v>55</v>
      </c>
    </row>
    <row r="9" spans="2:11" x14ac:dyDescent="0.3">
      <c r="B9">
        <f t="shared" si="0"/>
        <v>7</v>
      </c>
      <c r="D9" s="1">
        <v>44</v>
      </c>
      <c r="F9" s="1">
        <f t="shared" si="1"/>
        <v>35</v>
      </c>
      <c r="H9" s="1">
        <v>1</v>
      </c>
      <c r="J9" s="1">
        <v>43.5</v>
      </c>
      <c r="K9" t="s">
        <v>8</v>
      </c>
    </row>
    <row r="10" spans="2:11" x14ac:dyDescent="0.3">
      <c r="B10">
        <f t="shared" si="0"/>
        <v>8</v>
      </c>
      <c r="D10" s="1">
        <v>14</v>
      </c>
      <c r="F10" s="1">
        <f t="shared" si="1"/>
        <v>35</v>
      </c>
      <c r="H10" s="1">
        <v>1</v>
      </c>
      <c r="J10" s="1">
        <f t="shared" si="2"/>
        <v>14</v>
      </c>
    </row>
    <row r="11" spans="2:11" x14ac:dyDescent="0.3">
      <c r="B11">
        <f t="shared" si="0"/>
        <v>9</v>
      </c>
      <c r="D11" s="1">
        <v>210</v>
      </c>
      <c r="F11" s="1">
        <f t="shared" si="1"/>
        <v>35</v>
      </c>
      <c r="H11" s="1">
        <v>0.5</v>
      </c>
      <c r="J11" s="1">
        <f t="shared" si="2"/>
        <v>105</v>
      </c>
    </row>
    <row r="12" spans="2:11" x14ac:dyDescent="0.3">
      <c r="B12">
        <f t="shared" si="0"/>
        <v>10</v>
      </c>
      <c r="D12" s="1">
        <v>30</v>
      </c>
      <c r="F12" s="1">
        <f t="shared" si="1"/>
        <v>35</v>
      </c>
      <c r="H12" s="1">
        <v>1</v>
      </c>
      <c r="J12" s="1">
        <f t="shared" si="2"/>
        <v>30</v>
      </c>
    </row>
    <row r="13" spans="2:11" x14ac:dyDescent="0.3">
      <c r="B13">
        <f t="shared" si="0"/>
        <v>11</v>
      </c>
      <c r="D13" s="1">
        <v>129</v>
      </c>
      <c r="F13" s="1">
        <f t="shared" si="1"/>
        <v>35</v>
      </c>
      <c r="H13" s="1">
        <v>1</v>
      </c>
      <c r="J13" s="1">
        <v>129.1</v>
      </c>
      <c r="K13" t="s">
        <v>8</v>
      </c>
    </row>
    <row r="14" spans="2:11" x14ac:dyDescent="0.3">
      <c r="B14">
        <f t="shared" si="0"/>
        <v>12</v>
      </c>
      <c r="D14" s="1">
        <v>13</v>
      </c>
      <c r="F14" s="1">
        <f t="shared" si="1"/>
        <v>35</v>
      </c>
      <c r="H14" s="1">
        <v>1</v>
      </c>
      <c r="J14" s="1">
        <f t="shared" si="2"/>
        <v>13</v>
      </c>
    </row>
    <row r="15" spans="2:11" x14ac:dyDescent="0.3">
      <c r="B15">
        <f t="shared" si="0"/>
        <v>13</v>
      </c>
      <c r="D15" s="1">
        <v>54</v>
      </c>
      <c r="F15" s="1">
        <f t="shared" si="1"/>
        <v>35</v>
      </c>
      <c r="H15" s="1">
        <v>1</v>
      </c>
      <c r="J15" s="1">
        <v>53.5</v>
      </c>
      <c r="K15" t="s">
        <v>8</v>
      </c>
    </row>
    <row r="16" spans="2:11" x14ac:dyDescent="0.3">
      <c r="B16">
        <f t="shared" si="0"/>
        <v>14</v>
      </c>
      <c r="D16" s="1">
        <v>31</v>
      </c>
      <c r="F16" s="1">
        <f t="shared" si="1"/>
        <v>35</v>
      </c>
      <c r="H16" s="1">
        <v>1</v>
      </c>
      <c r="J16" s="1">
        <f t="shared" si="2"/>
        <v>31</v>
      </c>
    </row>
    <row r="17" spans="2:11" x14ac:dyDescent="0.3">
      <c r="B17">
        <f t="shared" si="0"/>
        <v>15</v>
      </c>
      <c r="J17" s="1">
        <v>30</v>
      </c>
    </row>
    <row r="18" spans="2:11" x14ac:dyDescent="0.3">
      <c r="B18">
        <f t="shared" si="0"/>
        <v>16</v>
      </c>
      <c r="D18" s="1">
        <v>40</v>
      </c>
      <c r="F18" s="1">
        <f t="shared" ref="F18:F33" si="3">$F$3</f>
        <v>35</v>
      </c>
      <c r="H18" s="1">
        <v>0.5</v>
      </c>
      <c r="J18" s="1">
        <f t="shared" si="2"/>
        <v>20</v>
      </c>
    </row>
    <row r="19" spans="2:11" x14ac:dyDescent="0.3">
      <c r="B19">
        <f t="shared" si="0"/>
        <v>17</v>
      </c>
      <c r="D19" s="1">
        <v>85</v>
      </c>
      <c r="F19" s="1">
        <f t="shared" si="3"/>
        <v>35</v>
      </c>
      <c r="H19" s="1">
        <v>0.5</v>
      </c>
      <c r="J19" s="1">
        <f t="shared" si="2"/>
        <v>42.5</v>
      </c>
    </row>
    <row r="20" spans="2:11" x14ac:dyDescent="0.3">
      <c r="B20">
        <f t="shared" si="0"/>
        <v>18</v>
      </c>
      <c r="D20" s="1">
        <v>85</v>
      </c>
      <c r="F20" s="1">
        <f t="shared" si="3"/>
        <v>35</v>
      </c>
      <c r="H20" s="1">
        <v>0.5</v>
      </c>
      <c r="J20" s="1">
        <v>42.25</v>
      </c>
      <c r="K20" t="s">
        <v>8</v>
      </c>
    </row>
    <row r="21" spans="2:11" x14ac:dyDescent="0.3">
      <c r="B21">
        <f t="shared" si="0"/>
        <v>19</v>
      </c>
      <c r="D21" s="1">
        <v>16</v>
      </c>
      <c r="F21" s="1">
        <f t="shared" si="3"/>
        <v>35</v>
      </c>
      <c r="H21" s="1">
        <v>1</v>
      </c>
      <c r="J21" s="1">
        <f t="shared" si="2"/>
        <v>16</v>
      </c>
    </row>
    <row r="22" spans="2:11" x14ac:dyDescent="0.3">
      <c r="B22">
        <f t="shared" si="0"/>
        <v>20</v>
      </c>
      <c r="D22" s="1">
        <v>30</v>
      </c>
      <c r="F22" s="1">
        <f t="shared" si="3"/>
        <v>35</v>
      </c>
      <c r="H22" s="1">
        <v>1</v>
      </c>
      <c r="J22" s="1">
        <f t="shared" si="2"/>
        <v>30</v>
      </c>
    </row>
    <row r="23" spans="2:11" x14ac:dyDescent="0.3">
      <c r="B23">
        <f t="shared" si="0"/>
        <v>21</v>
      </c>
      <c r="D23" s="1">
        <v>16</v>
      </c>
      <c r="F23" s="1">
        <f t="shared" si="3"/>
        <v>35</v>
      </c>
      <c r="H23" s="1">
        <v>1</v>
      </c>
      <c r="J23" s="1">
        <f t="shared" si="2"/>
        <v>16</v>
      </c>
    </row>
    <row r="24" spans="2:11" x14ac:dyDescent="0.3">
      <c r="B24">
        <f t="shared" si="0"/>
        <v>22</v>
      </c>
      <c r="D24" s="1">
        <v>50</v>
      </c>
      <c r="F24" s="1">
        <f t="shared" si="3"/>
        <v>35</v>
      </c>
      <c r="H24" s="1">
        <v>1</v>
      </c>
      <c r="J24" s="1">
        <f t="shared" si="2"/>
        <v>50</v>
      </c>
    </row>
    <row r="25" spans="2:11" x14ac:dyDescent="0.3">
      <c r="B25">
        <f t="shared" si="0"/>
        <v>23</v>
      </c>
      <c r="D25" s="1">
        <v>19</v>
      </c>
      <c r="F25" s="1">
        <f t="shared" si="3"/>
        <v>35</v>
      </c>
      <c r="H25" s="1">
        <v>1</v>
      </c>
      <c r="J25" s="1">
        <f t="shared" si="2"/>
        <v>19</v>
      </c>
    </row>
    <row r="26" spans="2:11" x14ac:dyDescent="0.3">
      <c r="B26">
        <f t="shared" si="0"/>
        <v>24</v>
      </c>
      <c r="D26" s="1">
        <v>40</v>
      </c>
      <c r="F26" s="1">
        <f t="shared" si="3"/>
        <v>35</v>
      </c>
      <c r="H26" s="1">
        <v>1</v>
      </c>
      <c r="J26" s="1">
        <f t="shared" si="2"/>
        <v>40</v>
      </c>
    </row>
    <row r="27" spans="2:11" x14ac:dyDescent="0.3">
      <c r="B27">
        <f t="shared" si="0"/>
        <v>25</v>
      </c>
      <c r="D27" s="1">
        <v>20</v>
      </c>
      <c r="F27" s="1">
        <f t="shared" si="3"/>
        <v>35</v>
      </c>
      <c r="H27" s="1">
        <v>1</v>
      </c>
      <c r="J27" s="1">
        <f t="shared" si="2"/>
        <v>20</v>
      </c>
    </row>
    <row r="28" spans="2:11" x14ac:dyDescent="0.3">
      <c r="B28">
        <f t="shared" si="0"/>
        <v>26</v>
      </c>
      <c r="D28" s="1">
        <v>48</v>
      </c>
      <c r="F28" s="1">
        <f t="shared" si="3"/>
        <v>35</v>
      </c>
      <c r="H28" s="1">
        <v>0.5</v>
      </c>
      <c r="J28" s="1">
        <f t="shared" si="2"/>
        <v>24</v>
      </c>
    </row>
    <row r="29" spans="2:11" x14ac:dyDescent="0.3">
      <c r="B29">
        <f t="shared" si="0"/>
        <v>27</v>
      </c>
      <c r="D29" s="1">
        <v>64</v>
      </c>
      <c r="F29" s="1">
        <f t="shared" si="3"/>
        <v>35</v>
      </c>
      <c r="H29" s="1">
        <v>1</v>
      </c>
      <c r="J29" s="1">
        <v>64.3</v>
      </c>
      <c r="K29" t="s">
        <v>8</v>
      </c>
    </row>
    <row r="30" spans="2:11" x14ac:dyDescent="0.3">
      <c r="B30">
        <f t="shared" si="0"/>
        <v>28</v>
      </c>
      <c r="D30" s="1">
        <v>32</v>
      </c>
      <c r="F30" s="1">
        <f t="shared" si="3"/>
        <v>35</v>
      </c>
      <c r="H30" s="1">
        <v>1</v>
      </c>
      <c r="J30" s="1">
        <v>32.200000000000003</v>
      </c>
      <c r="K30" t="s">
        <v>8</v>
      </c>
    </row>
    <row r="31" spans="2:11" x14ac:dyDescent="0.3">
      <c r="B31">
        <f t="shared" si="0"/>
        <v>29</v>
      </c>
      <c r="D31" s="1">
        <v>95</v>
      </c>
      <c r="F31" s="1">
        <f t="shared" si="3"/>
        <v>35</v>
      </c>
      <c r="H31" s="1">
        <v>1</v>
      </c>
      <c r="J31" s="1">
        <v>94.8</v>
      </c>
      <c r="K31" t="s">
        <v>8</v>
      </c>
    </row>
    <row r="32" spans="2:11" x14ac:dyDescent="0.3">
      <c r="B32">
        <f t="shared" si="0"/>
        <v>30</v>
      </c>
      <c r="D32" s="1">
        <v>50</v>
      </c>
      <c r="F32" s="1">
        <f t="shared" si="3"/>
        <v>35</v>
      </c>
      <c r="H32" s="1">
        <v>1</v>
      </c>
      <c r="J32" s="1">
        <f t="shared" si="2"/>
        <v>50</v>
      </c>
    </row>
    <row r="33" spans="2:14" x14ac:dyDescent="0.3">
      <c r="B33">
        <f t="shared" si="0"/>
        <v>31</v>
      </c>
      <c r="D33" s="1">
        <v>35</v>
      </c>
      <c r="F33" s="1">
        <f t="shared" si="3"/>
        <v>35</v>
      </c>
      <c r="H33" s="1">
        <v>1</v>
      </c>
      <c r="J33" s="1">
        <f t="shared" si="2"/>
        <v>35</v>
      </c>
    </row>
    <row r="34" spans="2:14" x14ac:dyDescent="0.3">
      <c r="B34">
        <f t="shared" si="0"/>
        <v>32</v>
      </c>
      <c r="F34" s="1">
        <f>$F$3</f>
        <v>35</v>
      </c>
      <c r="H34" s="1" t="s">
        <v>7</v>
      </c>
    </row>
    <row r="35" spans="2:14" x14ac:dyDescent="0.3">
      <c r="B35">
        <f t="shared" si="0"/>
        <v>33</v>
      </c>
      <c r="D35" s="1">
        <v>40</v>
      </c>
      <c r="F35" s="1">
        <f t="shared" ref="F35:F41" si="4">$F$3</f>
        <v>35</v>
      </c>
      <c r="H35" s="1">
        <v>1</v>
      </c>
      <c r="J35" s="1">
        <f t="shared" si="2"/>
        <v>40</v>
      </c>
    </row>
    <row r="36" spans="2:14" x14ac:dyDescent="0.3">
      <c r="B36">
        <f t="shared" si="0"/>
        <v>34</v>
      </c>
      <c r="D36" s="1">
        <v>20</v>
      </c>
      <c r="F36" s="1">
        <f t="shared" si="4"/>
        <v>35</v>
      </c>
      <c r="H36" s="1">
        <v>1</v>
      </c>
      <c r="J36" s="1">
        <f t="shared" si="2"/>
        <v>20</v>
      </c>
    </row>
    <row r="37" spans="2:14" x14ac:dyDescent="0.3">
      <c r="B37">
        <f t="shared" si="0"/>
        <v>35</v>
      </c>
      <c r="D37" s="1">
        <v>23</v>
      </c>
      <c r="F37" s="1">
        <f t="shared" si="4"/>
        <v>35</v>
      </c>
      <c r="H37" s="1">
        <v>1</v>
      </c>
      <c r="J37" s="1">
        <f t="shared" si="2"/>
        <v>23</v>
      </c>
    </row>
    <row r="38" spans="2:14" x14ac:dyDescent="0.3">
      <c r="B38">
        <f t="shared" si="0"/>
        <v>36</v>
      </c>
      <c r="D38" s="1">
        <v>90</v>
      </c>
      <c r="F38" s="1">
        <f t="shared" si="4"/>
        <v>35</v>
      </c>
      <c r="H38" s="1">
        <v>1</v>
      </c>
      <c r="J38" s="1">
        <f t="shared" si="2"/>
        <v>90</v>
      </c>
    </row>
    <row r="39" spans="2:14" x14ac:dyDescent="0.3">
      <c r="B39">
        <f t="shared" si="0"/>
        <v>37</v>
      </c>
      <c r="D39" s="1">
        <v>29</v>
      </c>
      <c r="F39" s="1">
        <f t="shared" si="4"/>
        <v>35</v>
      </c>
      <c r="H39" s="1">
        <v>1</v>
      </c>
      <c r="J39" s="1">
        <f t="shared" si="2"/>
        <v>29</v>
      </c>
    </row>
    <row r="40" spans="2:14" x14ac:dyDescent="0.3">
      <c r="B40">
        <f t="shared" si="0"/>
        <v>38</v>
      </c>
      <c r="D40" s="1">
        <v>293</v>
      </c>
      <c r="F40" s="1">
        <f t="shared" si="4"/>
        <v>35</v>
      </c>
      <c r="H40" s="1">
        <v>1</v>
      </c>
      <c r="J40" s="1">
        <f t="shared" si="2"/>
        <v>293</v>
      </c>
    </row>
    <row r="41" spans="2:14" x14ac:dyDescent="0.3">
      <c r="B41">
        <f t="shared" si="0"/>
        <v>39</v>
      </c>
      <c r="D41" s="1">
        <v>49</v>
      </c>
      <c r="F41" s="1">
        <f t="shared" si="4"/>
        <v>35</v>
      </c>
      <c r="H41" s="1">
        <v>1</v>
      </c>
      <c r="J41" s="1">
        <v>48.5</v>
      </c>
      <c r="K41" t="s">
        <v>8</v>
      </c>
    </row>
    <row r="42" spans="2:14" x14ac:dyDescent="0.3">
      <c r="D42" s="2">
        <f>SUM(D3:D41)</f>
        <v>2329</v>
      </c>
      <c r="F42" s="2">
        <f>SUM(F3:F41)</f>
        <v>1260</v>
      </c>
      <c r="J42" s="2">
        <f>SUM(J3:J41)</f>
        <v>2296.12</v>
      </c>
      <c r="L42">
        <v>5</v>
      </c>
      <c r="N42" s="2">
        <f>J42*L42</f>
        <v>11480.599999999999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Schnädelbach, Bernd</dc:creator>
  <cp:lastModifiedBy>Schnädelbach, Bernd</cp:lastModifiedBy>
  <dcterms:created xsi:type="dcterms:W3CDTF">2024-11-16T11:55:53Z</dcterms:created>
  <dcterms:modified xsi:type="dcterms:W3CDTF">2025-02-10T11:12:31Z</dcterms:modified>
</cp:coreProperties>
</file>